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92" firstSheet="1" activeTab="1"/>
  </bookViews>
  <sheets>
    <sheet name="A - Informazioni fondo" sheetId="1" r:id="rId1"/>
    <sheet name="B - Dettaglio iscritti " sheetId="2" r:id="rId2"/>
    <sheet name="C - Dettaglio contributi" sheetId="3" r:id="rId3"/>
    <sheet name="D - Iscritti per regione" sheetId="4" r:id="rId4"/>
    <sheet name="E - Classi eta e sesso" sheetId="5" r:id="rId5"/>
    <sheet name="Tavola verifica" sheetId="6" r:id="rId6"/>
  </sheets>
  <definedNames>
    <definedName name="_xlnm.Print_Area" localSheetId="0">'A - Informazioni fondo'!$A$1:$H$11</definedName>
    <definedName name="_xlnm.Print_Titles" localSheetId="4">'E - Classi eta e sesso'!$1:$2</definedName>
  </definedNames>
  <calcPr fullCalcOnLoad="1"/>
</workbook>
</file>

<file path=xl/sharedStrings.xml><?xml version="1.0" encoding="utf-8"?>
<sst xmlns="http://schemas.openxmlformats.org/spreadsheetml/2006/main" count="198" uniqueCount="130">
  <si>
    <t>Classi di età</t>
  </si>
  <si>
    <t>Maschi</t>
  </si>
  <si>
    <t>Femmine</t>
  </si>
  <si>
    <t>Inferiore a 20</t>
  </si>
  <si>
    <t>tra 20 e 24</t>
  </si>
  <si>
    <t>tra 25 e 29</t>
  </si>
  <si>
    <t xml:space="preserve">tra 35 e 39 </t>
  </si>
  <si>
    <t>tra 40 e 44</t>
  </si>
  <si>
    <t>tra 45 e 49</t>
  </si>
  <si>
    <t>tra 50 e 54</t>
  </si>
  <si>
    <t>tra 55 e 59</t>
  </si>
  <si>
    <t>tra 60 e 64</t>
  </si>
  <si>
    <t>65 e oltre</t>
  </si>
  <si>
    <t>Regione</t>
  </si>
  <si>
    <t>Piemonte</t>
  </si>
  <si>
    <t>Valle d'Aosta</t>
  </si>
  <si>
    <t>Veneto</t>
  </si>
  <si>
    <t>Friuli-Venezia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</si>
  <si>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</si>
  <si>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</si>
  <si>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</si>
  <si>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</si>
  <si>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</si>
  <si>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</si>
  <si>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</si>
  <si>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</si>
  <si>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</si>
  <si>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</si>
  <si>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</si>
  <si>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</si>
  <si>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</si>
  <si>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Lombardia</t>
  </si>
  <si>
    <t>Trentino-Alto Adige</t>
  </si>
  <si>
    <t>B.1</t>
  </si>
  <si>
    <t>B.2</t>
  </si>
  <si>
    <t>B.3</t>
  </si>
  <si>
    <t>B.4</t>
  </si>
  <si>
    <t>B.5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</si>
  <si>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</si>
  <si>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</si>
  <si>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</si>
  <si>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</si>
  <si>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</si>
  <si>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</si>
  <si>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</si>
  <si>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</si>
  <si>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</si>
  <si>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</si>
  <si>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</si>
  <si>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</si>
  <si>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</si>
  <si>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</si>
  <si>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</si>
  <si>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</si>
  <si>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</si>
  <si>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</si>
  <si>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</si>
  <si>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</si>
  <si>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Lavoratori dipendenti</t>
  </si>
  <si>
    <t>di cui:</t>
  </si>
  <si>
    <t>B.6</t>
  </si>
  <si>
    <t>Altri iscritti</t>
  </si>
  <si>
    <t>Liguria</t>
  </si>
  <si>
    <t>B.7</t>
  </si>
  <si>
    <t>B) Dettaglio iscritti</t>
  </si>
  <si>
    <r>
      <t xml:space="preserve">- </t>
    </r>
    <r>
      <rPr>
        <i/>
        <sz val="10"/>
        <rFont val="Arial"/>
        <family val="2"/>
      </rPr>
      <t>di cui</t>
    </r>
    <r>
      <rPr>
        <sz val="10"/>
        <rFont val="Arial"/>
        <family val="2"/>
      </rPr>
      <t>: Iscritti che non hanno ancora effettuato il primo versamento</t>
    </r>
  </si>
  <si>
    <t>tra 30 e 34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</si>
  <si>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</si>
  <si>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</si>
  <si>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</si>
  <si>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</si>
  <si>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</si>
  <si>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</si>
  <si>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</si>
  <si>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</si>
  <si>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</si>
  <si>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</si>
  <si>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</si>
  <si>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Codice fondo</t>
  </si>
  <si>
    <t>Denominazione fondo</t>
  </si>
  <si>
    <t>Iscritti al fondo</t>
  </si>
  <si>
    <t>Lavoratori autonomi e liberi professionisti</t>
  </si>
  <si>
    <t>Iscritti lavoratori dipendenti</t>
  </si>
  <si>
    <t>Iscritti lavoratori autonomi e liberi professionisti</t>
  </si>
  <si>
    <t>C.1</t>
  </si>
  <si>
    <t>C.2</t>
  </si>
  <si>
    <t>C.3</t>
  </si>
  <si>
    <t>Contributi a carico del lavoratore</t>
  </si>
  <si>
    <t>Contributi a carico del datore di lavoro</t>
  </si>
  <si>
    <t>TFR</t>
  </si>
  <si>
    <t>C.4</t>
  </si>
  <si>
    <t>D) Iscritti per condizione lavorativa, ripartizione regionale e sesso</t>
  </si>
  <si>
    <t>E) Iscritti per condizione lavorativa, classi di età e sesso</t>
  </si>
  <si>
    <t>Adesioni individuali</t>
  </si>
  <si>
    <t>Adesioni su base collettiva</t>
  </si>
  <si>
    <t>B.9</t>
  </si>
  <si>
    <t xml:space="preserve">Iscritti taciti </t>
  </si>
  <si>
    <t>C.6</t>
  </si>
  <si>
    <t>F</t>
  </si>
  <si>
    <t>S</t>
  </si>
  <si>
    <r>
      <t>di cui</t>
    </r>
    <r>
      <rPr>
        <sz val="10"/>
        <rFont val="Arial"/>
        <family val="2"/>
      </rPr>
      <t>: Contributi relativi a iscritti che non versano il TFR</t>
    </r>
  </si>
  <si>
    <t>Estero</t>
  </si>
  <si>
    <t>D.21</t>
  </si>
  <si>
    <t xml:space="preserve">C) Dettaglio contributi per le prestazioni </t>
  </si>
  <si>
    <t>Contributi iscritti lavoratori dipendenti</t>
  </si>
  <si>
    <t>Contributi iscritti lavoratori autonomi liberi professionisti</t>
  </si>
  <si>
    <t>B.8</t>
  </si>
  <si>
    <t>C.5</t>
  </si>
  <si>
    <t>Totale</t>
  </si>
  <si>
    <t>Tavola di verifica</t>
  </si>
  <si>
    <t>voce B.1</t>
  </si>
  <si>
    <t>Totale somma voci tavola D</t>
  </si>
  <si>
    <t>Totale somma voci tavola E</t>
  </si>
  <si>
    <t>voce B.3</t>
  </si>
  <si>
    <t>somma voci B.3 + B.8 + B.9</t>
  </si>
  <si>
    <t>somma voci B.4 + B.5 + B.6</t>
  </si>
  <si>
    <t>Totale somma voci tavola D lavoratori dipendenti</t>
  </si>
  <si>
    <t>Totale somma voci tavola E lavoratori dipendenti</t>
  </si>
  <si>
    <t>voce B.8</t>
  </si>
  <si>
    <t>Totale somma voci tavola D lavoratori autonomi</t>
  </si>
  <si>
    <t>Totale somma voci tavola E lavoratori autonomi</t>
  </si>
  <si>
    <t>voce B.9</t>
  </si>
  <si>
    <t>Totale somma voci tavola D altri iscritti</t>
  </si>
  <si>
    <t>Totale somma voci tavola E altri iscritti</t>
  </si>
  <si>
    <t>Totale contributi iscritti lavoratori dipendenti</t>
  </si>
  <si>
    <t>Totale generale contributi per le prestazioni</t>
  </si>
  <si>
    <t>Contributi altri iscritti</t>
  </si>
  <si>
    <t>- iscritti con versamenti contributivi e TFR</t>
  </si>
  <si>
    <t>- iscritti con versamento del solo TFR</t>
  </si>
  <si>
    <t>- iscritti con versamenti solo contributivi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</si>
</sst>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 quotePrefix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quotePrefix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vertical="center"/>
    </xf>
    <xf numFmtId="0" fontId="0" fillId="0" borderId="4" xfId="0" applyFont="1" applyFill="1" applyBorder="1" applyAlignment="1" quotePrefix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0" fillId="0" borderId="6" xfId="0" applyBorder="1" applyAlignment="1">
      <alignment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6" xfId="0" applyFon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/>
    </xf>
    <xf numFmtId="0" fontId="0" fillId="0" borderId="6" xfId="0" applyFont="1" applyFill="1" applyBorder="1" applyAlignment="1" applyProtection="1">
      <alignment vertical="center"/>
      <protection hidden="1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3" borderId="10" xfId="0" applyNumberFormat="1" applyFont="1" applyFill="1" applyBorder="1" applyAlignment="1" applyProtection="1">
      <alignment vertical="center"/>
      <protection hidden="1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3" fontId="0" fillId="0" borderId="7" xfId="0" applyNumberFormat="1" applyFont="1" applyFill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vertical="center"/>
      <protection locked="0"/>
    </xf>
    <xf numFmtId="3" fontId="2" fillId="2" borderId="11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" fontId="2" fillId="2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Alignment="1" applyProtection="1">
      <alignment vertical="center"/>
      <protection hidden="1"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4" borderId="7" xfId="0" applyNumberFormat="1" applyFont="1" applyFill="1" applyBorder="1" applyAlignment="1" applyProtection="1">
      <alignment vertical="center"/>
      <protection hidden="1"/>
    </xf>
    <xf numFmtId="3" fontId="2" fillId="4" borderId="9" xfId="0" applyNumberFormat="1" applyFont="1" applyFill="1" applyBorder="1" applyAlignment="1" applyProtection="1">
      <alignment vertical="center"/>
      <protection hidden="1"/>
    </xf>
    <xf numFmtId="3" fontId="2" fillId="4" borderId="1" xfId="0" applyNumberFormat="1" applyFont="1" applyFill="1" applyBorder="1" applyAlignment="1" applyProtection="1">
      <alignment vertical="center"/>
      <protection hidden="1"/>
    </xf>
    <xf numFmtId="3" fontId="2" fillId="4" borderId="1" xfId="0" applyNumberFormat="1" applyFont="1" applyFill="1" applyBorder="1" applyAlignment="1" applyProtection="1">
      <alignment vertical="center" wrapText="1"/>
      <protection hidden="1"/>
    </xf>
    <xf numFmtId="3" fontId="7" fillId="0" borderId="0" xfId="0" applyNumberFormat="1" applyFont="1" applyFill="1" applyBorder="1" applyAlignment="1" applyProtection="1">
      <alignment vertical="center" wrapText="1"/>
      <protection hidden="1"/>
    </xf>
    <xf numFmtId="3" fontId="2" fillId="4" borderId="3" xfId="0" applyNumberFormat="1" applyFont="1" applyFill="1" applyBorder="1" applyAlignment="1" applyProtection="1">
      <alignment vertical="center"/>
      <protection hidden="1"/>
    </xf>
    <xf numFmtId="3" fontId="2" fillId="4" borderId="7" xfId="0" applyNumberFormat="1" applyFont="1" applyFill="1" applyBorder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C2" sqref="C2"/>
    </sheetView>
  </sheetViews>
  <sheetFormatPr defaultColWidth="9.140625" defaultRowHeight="12.75"/>
  <cols>
    <col min="1" max="1" width="9.140625" style="2" customWidth="1"/>
    <col min="2" max="2" width="42.57421875" style="2" customWidth="1"/>
    <col min="3" max="3" width="19.140625" style="2" customWidth="1"/>
    <col min="4" max="4" width="16.8515625" style="2" customWidth="1"/>
    <col min="5" max="5" width="14.8515625" style="2" customWidth="1"/>
    <col min="6" max="6" width="14.7109375" style="2" customWidth="1"/>
    <col min="7" max="7" width="3.140625" style="2" customWidth="1"/>
    <col min="8" max="8" width="2.7109375" style="2" customWidth="1"/>
    <col min="9" max="16384" width="9.140625" style="2" customWidth="1"/>
  </cols>
  <sheetData>
    <row r="2" spans="2:7" ht="26.25" customHeight="1">
      <c r="B2" s="3" t="s">
        <v>78</v>
      </c>
      <c r="C2" s="67"/>
      <c r="D2" s="52"/>
      <c r="E2" s="52"/>
      <c r="F2" s="52"/>
      <c r="G2" s="52"/>
    </row>
    <row r="3" spans="2:7" ht="10.5" customHeight="1">
      <c r="B3" s="4"/>
      <c r="C3" s="66"/>
      <c r="D3" s="52"/>
      <c r="E3" s="52"/>
      <c r="F3" s="52"/>
      <c r="G3" s="52"/>
    </row>
    <row r="4" spans="2:7" ht="26.25" customHeight="1">
      <c r="B4" s="3" t="s">
        <v>79</v>
      </c>
      <c r="C4" s="68"/>
      <c r="D4" s="68"/>
      <c r="E4" s="68"/>
      <c r="F4" s="68"/>
      <c r="G4" s="68"/>
    </row>
    <row r="6" ht="12.75">
      <c r="A6" s="5"/>
    </row>
    <row r="8" ht="28.5" customHeight="1">
      <c r="B8" s="3"/>
    </row>
  </sheetData>
  <sheetProtection sheet="1" objects="1" scenarios="1"/>
  <mergeCells count="1">
    <mergeCell ref="C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&amp;C&amp;"Arial,Grassetto"&amp;11Fondi pensione aperti - Modulo integrativo per l'anno 2007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D17" sqref="D17:E17"/>
    </sheetView>
  </sheetViews>
  <sheetFormatPr defaultColWidth="9.140625" defaultRowHeight="12.75"/>
  <cols>
    <col min="1" max="1" width="7.28125" style="1" customWidth="1"/>
    <col min="2" max="2" width="6.8515625" style="1" customWidth="1"/>
    <col min="3" max="3" width="57.421875" style="1" customWidth="1"/>
    <col min="4" max="5" width="14.421875" style="50" customWidth="1"/>
    <col min="6" max="6" width="14.421875" style="1" customWidth="1"/>
    <col min="7" max="16384" width="9.140625" style="1" customWidth="1"/>
  </cols>
  <sheetData>
    <row r="1" spans="1:2" ht="15">
      <c r="A1" s="11" t="s">
        <v>64</v>
      </c>
      <c r="B1" s="11"/>
    </row>
    <row r="2" spans="4:5" ht="18" customHeight="1">
      <c r="D2" s="53">
        <v>2007</v>
      </c>
      <c r="E2" s="54"/>
    </row>
    <row r="3" spans="1:5" ht="25.5" customHeight="1">
      <c r="A3" s="21" t="s">
        <v>33</v>
      </c>
      <c r="B3" s="21" t="s">
        <v>99</v>
      </c>
      <c r="C3" s="12" t="s">
        <v>80</v>
      </c>
      <c r="D3" s="75"/>
      <c r="E3" s="76"/>
    </row>
    <row r="4" spans="1:5" ht="25.5" customHeight="1">
      <c r="A4" s="21" t="s">
        <v>34</v>
      </c>
      <c r="B4" s="21" t="s">
        <v>99</v>
      </c>
      <c r="C4" s="13" t="s">
        <v>65</v>
      </c>
      <c r="D4" s="75"/>
      <c r="E4" s="77"/>
    </row>
    <row r="5" spans="1:5" ht="13.5" customHeight="1">
      <c r="A5" s="36"/>
      <c r="B5" s="36"/>
      <c r="C5" s="36"/>
      <c r="D5" s="69"/>
      <c r="E5" s="70"/>
    </row>
    <row r="6" spans="1:5" ht="27.75" customHeight="1">
      <c r="A6" s="29"/>
      <c r="B6" s="32"/>
      <c r="C6" s="32"/>
      <c r="D6" s="71" t="s">
        <v>93</v>
      </c>
      <c r="E6" s="71" t="s">
        <v>94</v>
      </c>
    </row>
    <row r="7" spans="1:5" s="16" customFormat="1" ht="26.25" customHeight="1">
      <c r="A7" s="14" t="s">
        <v>35</v>
      </c>
      <c r="B7" s="14" t="s">
        <v>99</v>
      </c>
      <c r="C7" s="15" t="s">
        <v>82</v>
      </c>
      <c r="D7" s="78"/>
      <c r="E7" s="79"/>
    </row>
    <row r="8" spans="1:5" s="16" customFormat="1" ht="14.25" customHeight="1">
      <c r="A8" s="17"/>
      <c r="B8" s="37"/>
      <c r="C8" s="18" t="s">
        <v>59</v>
      </c>
      <c r="D8" s="80"/>
      <c r="E8" s="81"/>
    </row>
    <row r="9" spans="1:5" s="16" customFormat="1" ht="26.25" customHeight="1">
      <c r="A9" s="19" t="s">
        <v>36</v>
      </c>
      <c r="B9" s="19" t="s">
        <v>99</v>
      </c>
      <c r="C9" s="20" t="s">
        <v>127</v>
      </c>
      <c r="D9" s="82"/>
      <c r="E9" s="82"/>
    </row>
    <row r="10" spans="1:5" s="16" customFormat="1" ht="26.25" customHeight="1">
      <c r="A10" s="21" t="s">
        <v>37</v>
      </c>
      <c r="B10" s="19" t="s">
        <v>99</v>
      </c>
      <c r="C10" s="13" t="s">
        <v>128</v>
      </c>
      <c r="D10" s="83"/>
      <c r="E10" s="83"/>
    </row>
    <row r="11" spans="1:5" s="16" customFormat="1" ht="26.25" customHeight="1">
      <c r="A11" s="14" t="s">
        <v>60</v>
      </c>
      <c r="B11" s="19" t="s">
        <v>99</v>
      </c>
      <c r="C11" s="22" t="s">
        <v>129</v>
      </c>
      <c r="D11" s="79"/>
      <c r="E11" s="79"/>
    </row>
    <row r="12" spans="1:5" s="16" customFormat="1" ht="12" customHeight="1">
      <c r="A12" s="17"/>
      <c r="B12" s="37"/>
      <c r="C12" s="23"/>
      <c r="D12" s="72"/>
      <c r="E12" s="73"/>
    </row>
    <row r="13" spans="1:5" s="16" customFormat="1" ht="26.25" customHeight="1">
      <c r="A13" s="17" t="s">
        <v>63</v>
      </c>
      <c r="B13" s="21" t="s">
        <v>99</v>
      </c>
      <c r="C13" s="12" t="s">
        <v>96</v>
      </c>
      <c r="D13" s="74"/>
      <c r="E13" s="83"/>
    </row>
    <row r="14" spans="1:5" s="16" customFormat="1" ht="12" customHeight="1">
      <c r="A14" s="46"/>
      <c r="B14" s="46"/>
      <c r="C14" s="24"/>
      <c r="D14" s="70"/>
      <c r="E14" s="70"/>
    </row>
    <row r="15" spans="1:5" s="16" customFormat="1" ht="26.25" customHeight="1">
      <c r="A15" s="21" t="s">
        <v>106</v>
      </c>
      <c r="B15" s="21" t="s">
        <v>99</v>
      </c>
      <c r="C15" s="33" t="s">
        <v>83</v>
      </c>
      <c r="D15" s="75"/>
      <c r="E15" s="77"/>
    </row>
    <row r="16" spans="1:5" s="25" customFormat="1" ht="14.25" customHeight="1">
      <c r="A16" s="46"/>
      <c r="B16" s="46"/>
      <c r="D16" s="69"/>
      <c r="E16" s="70"/>
    </row>
    <row r="17" spans="1:5" s="16" customFormat="1" ht="26.25" customHeight="1">
      <c r="A17" s="21" t="s">
        <v>95</v>
      </c>
      <c r="B17" s="21" t="s">
        <v>99</v>
      </c>
      <c r="C17" s="33" t="s">
        <v>61</v>
      </c>
      <c r="D17" s="75"/>
      <c r="E17" s="77"/>
    </row>
    <row r="18" spans="3:4" s="16" customFormat="1" ht="12.75">
      <c r="C18" s="24"/>
      <c r="D18" s="25"/>
    </row>
  </sheetData>
  <sheetProtection sheet="1" objects="1" scenarios="1"/>
  <mergeCells count="5">
    <mergeCell ref="D2:E2"/>
    <mergeCell ref="D15:E15"/>
    <mergeCell ref="D17:E17"/>
    <mergeCell ref="D3:E3"/>
    <mergeCell ref="D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&amp;C&amp;"Arial,Grassetto"&amp;11Fondi pensione aperti - Modulo integrativo per l'anno 2007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D7" sqref="D7"/>
    </sheetView>
  </sheetViews>
  <sheetFormatPr defaultColWidth="9.140625" defaultRowHeight="12.75"/>
  <cols>
    <col min="1" max="1" width="7.28125" style="1" customWidth="1"/>
    <col min="2" max="2" width="6.8515625" style="1" customWidth="1"/>
    <col min="3" max="3" width="69.140625" style="1" customWidth="1"/>
    <col min="4" max="6" width="14.421875" style="1" customWidth="1"/>
    <col min="7" max="16384" width="9.140625" style="1" customWidth="1"/>
  </cols>
  <sheetData>
    <row r="2" spans="1:2" ht="15">
      <c r="A2" s="11" t="s">
        <v>103</v>
      </c>
      <c r="B2" s="11"/>
    </row>
    <row r="3" spans="4:5" ht="25.5" customHeight="1">
      <c r="D3" s="58">
        <v>2007</v>
      </c>
      <c r="E3" s="59"/>
    </row>
    <row r="4" spans="1:5" ht="25.5" customHeight="1">
      <c r="A4" s="30" t="s">
        <v>104</v>
      </c>
      <c r="B4" s="38"/>
      <c r="C4" s="31"/>
      <c r="D4" s="34" t="s">
        <v>93</v>
      </c>
      <c r="E4" s="34" t="s">
        <v>94</v>
      </c>
    </row>
    <row r="5" spans="1:5" ht="25.5" customHeight="1">
      <c r="A5" s="21" t="s">
        <v>84</v>
      </c>
      <c r="B5" s="21" t="s">
        <v>98</v>
      </c>
      <c r="C5" s="13" t="s">
        <v>87</v>
      </c>
      <c r="D5" s="83"/>
      <c r="E5" s="83"/>
    </row>
    <row r="6" spans="1:5" ht="25.5" customHeight="1">
      <c r="A6" s="21" t="s">
        <v>85</v>
      </c>
      <c r="B6" s="21" t="s">
        <v>98</v>
      </c>
      <c r="C6" s="40" t="s">
        <v>100</v>
      </c>
      <c r="D6" s="83"/>
      <c r="E6" s="83"/>
    </row>
    <row r="7" spans="1:5" ht="25.5" customHeight="1">
      <c r="A7" s="21" t="s">
        <v>86</v>
      </c>
      <c r="B7" s="21" t="s">
        <v>98</v>
      </c>
      <c r="C7" s="13" t="s">
        <v>88</v>
      </c>
      <c r="D7" s="83"/>
      <c r="E7" s="83"/>
    </row>
    <row r="8" spans="1:5" ht="25.5" customHeight="1">
      <c r="A8" s="21" t="s">
        <v>90</v>
      </c>
      <c r="B8" s="21" t="s">
        <v>98</v>
      </c>
      <c r="C8" s="12" t="s">
        <v>89</v>
      </c>
      <c r="D8" s="83"/>
      <c r="E8" s="83"/>
    </row>
    <row r="9" spans="1:5" s="2" customFormat="1" ht="25.5" customHeight="1">
      <c r="A9" s="55" t="s">
        <v>124</v>
      </c>
      <c r="B9" s="56"/>
      <c r="C9" s="57"/>
      <c r="D9" s="98">
        <f>D5+E5+D7+E7+D8+E8</f>
        <v>0</v>
      </c>
      <c r="E9" s="99"/>
    </row>
    <row r="10" spans="4:5" s="2" customFormat="1" ht="12.75">
      <c r="D10" s="4"/>
      <c r="E10" s="4"/>
    </row>
    <row r="11" spans="4:5" s="2" customFormat="1" ht="12.75">
      <c r="D11" s="4"/>
      <c r="E11" s="4"/>
    </row>
    <row r="12" spans="1:5" s="2" customFormat="1" ht="25.5" customHeight="1">
      <c r="A12" s="35" t="s">
        <v>107</v>
      </c>
      <c r="B12" s="35" t="s">
        <v>98</v>
      </c>
      <c r="C12" s="39" t="s">
        <v>105</v>
      </c>
      <c r="D12" s="75"/>
      <c r="E12" s="85"/>
    </row>
    <row r="13" spans="4:5" s="2" customFormat="1" ht="12.75">
      <c r="D13" s="4"/>
      <c r="E13" s="4"/>
    </row>
    <row r="14" spans="1:5" s="2" customFormat="1" ht="25.5" customHeight="1">
      <c r="A14" s="35" t="s">
        <v>97</v>
      </c>
      <c r="B14" s="35" t="s">
        <v>98</v>
      </c>
      <c r="C14" s="39" t="s">
        <v>126</v>
      </c>
      <c r="D14" s="75"/>
      <c r="E14" s="85"/>
    </row>
    <row r="15" spans="4:5" ht="12.75">
      <c r="D15" s="84"/>
      <c r="E15" s="84"/>
    </row>
    <row r="16" spans="1:5" s="2" customFormat="1" ht="25.5" customHeight="1">
      <c r="A16" s="55" t="s">
        <v>125</v>
      </c>
      <c r="B16" s="56"/>
      <c r="C16" s="57"/>
      <c r="D16" s="98">
        <f>D9+D12+D14</f>
        <v>0</v>
      </c>
      <c r="E16" s="99"/>
    </row>
  </sheetData>
  <sheetProtection sheet="1" objects="1" scenarios="1"/>
  <mergeCells count="7">
    <mergeCell ref="A9:C9"/>
    <mergeCell ref="A16:C16"/>
    <mergeCell ref="D16:E16"/>
    <mergeCell ref="D3:E3"/>
    <mergeCell ref="D12:E12"/>
    <mergeCell ref="D14:E14"/>
    <mergeCell ref="D9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&amp;C&amp;"Arial,Grassetto"&amp;11Fondi pensione aperti - Modulo integrativo per l'anno 2007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workbookViewId="0" topLeftCell="A1">
      <selection activeCell="A1" sqref="A1"/>
    </sheetView>
  </sheetViews>
  <sheetFormatPr defaultColWidth="9.140625" defaultRowHeight="12.75"/>
  <cols>
    <col min="1" max="1" width="8.140625" style="7" customWidth="1"/>
    <col min="2" max="2" width="6.8515625" style="7" customWidth="1"/>
    <col min="3" max="3" width="30.7109375" style="7" customWidth="1"/>
    <col min="4" max="5" width="18.57421875" style="2" customWidth="1"/>
    <col min="6" max="6" width="2.7109375" style="2" customWidth="1"/>
    <col min="7" max="8" width="18.57421875" style="2" customWidth="1"/>
    <col min="9" max="9" width="2.7109375" style="2" customWidth="1"/>
    <col min="10" max="11" width="18.57421875" style="2" customWidth="1"/>
    <col min="12" max="12" width="3.7109375" style="2" customWidth="1"/>
    <col min="13" max="13" width="18.57421875" style="2" customWidth="1"/>
    <col min="14" max="16384" width="9.140625" style="2" customWidth="1"/>
  </cols>
  <sheetData>
    <row r="2" spans="1:11" ht="29.25" customHeight="1">
      <c r="A2" s="60" t="s">
        <v>91</v>
      </c>
      <c r="B2" s="60"/>
      <c r="C2" s="59"/>
      <c r="D2" s="59"/>
      <c r="E2" s="59"/>
      <c r="F2" s="59"/>
      <c r="G2" s="59"/>
      <c r="H2" s="59"/>
      <c r="I2" s="59"/>
      <c r="J2" s="59"/>
      <c r="K2" s="59"/>
    </row>
    <row r="3" spans="3:13" ht="29.25" customHeight="1">
      <c r="C3" s="8"/>
      <c r="D3" s="64" t="s">
        <v>58</v>
      </c>
      <c r="E3" s="64"/>
      <c r="G3" s="64" t="s">
        <v>81</v>
      </c>
      <c r="H3" s="64"/>
      <c r="J3" s="64" t="s">
        <v>61</v>
      </c>
      <c r="K3" s="64"/>
      <c r="M3" s="61" t="s">
        <v>108</v>
      </c>
    </row>
    <row r="4" spans="3:13" ht="24.75" customHeight="1">
      <c r="C4" s="9" t="s">
        <v>13</v>
      </c>
      <c r="D4" s="9" t="s">
        <v>1</v>
      </c>
      <c r="E4" s="9" t="s">
        <v>2</v>
      </c>
      <c r="G4" s="9" t="s">
        <v>1</v>
      </c>
      <c r="H4" s="9" t="s">
        <v>2</v>
      </c>
      <c r="J4" s="9" t="s">
        <v>1</v>
      </c>
      <c r="K4" s="9" t="s">
        <v>2</v>
      </c>
      <c r="M4" s="62"/>
    </row>
    <row r="5" spans="1:13" ht="24.75" customHeight="1">
      <c r="A5" s="26" t="s">
        <v>38</v>
      </c>
      <c r="B5" s="26" t="s">
        <v>99</v>
      </c>
      <c r="C5" s="27" t="s">
        <v>14</v>
      </c>
      <c r="D5" s="86"/>
      <c r="E5" s="86"/>
      <c r="F5" s="87"/>
      <c r="G5" s="86"/>
      <c r="H5" s="86"/>
      <c r="I5" s="87"/>
      <c r="J5" s="86"/>
      <c r="K5" s="86"/>
      <c r="L5" s="87"/>
      <c r="M5" s="96">
        <f>D5+E5+G5+H5+J5+K5</f>
        <v>0</v>
      </c>
    </row>
    <row r="6" spans="1:13" ht="24.75" customHeight="1">
      <c r="A6" s="26" t="s">
        <v>39</v>
      </c>
      <c r="B6" s="26" t="s">
        <v>99</v>
      </c>
      <c r="C6" s="27" t="s">
        <v>15</v>
      </c>
      <c r="D6" s="86"/>
      <c r="E6" s="86"/>
      <c r="F6" s="87"/>
      <c r="G6" s="86"/>
      <c r="H6" s="86"/>
      <c r="I6" s="87"/>
      <c r="J6" s="86"/>
      <c r="K6" s="86"/>
      <c r="L6" s="87"/>
      <c r="M6" s="96">
        <f aca="true" t="shared" si="0" ref="M6:M26">D6+E6+G6+H6+J6+K6</f>
        <v>0</v>
      </c>
    </row>
    <row r="7" spans="1:13" ht="24.75" customHeight="1">
      <c r="A7" s="26" t="s">
        <v>40</v>
      </c>
      <c r="B7" s="26" t="s">
        <v>99</v>
      </c>
      <c r="C7" s="27" t="s">
        <v>31</v>
      </c>
      <c r="D7" s="86"/>
      <c r="E7" s="86"/>
      <c r="F7" s="87"/>
      <c r="G7" s="86"/>
      <c r="H7" s="86"/>
      <c r="I7" s="87"/>
      <c r="J7" s="86"/>
      <c r="K7" s="86"/>
      <c r="L7" s="87"/>
      <c r="M7" s="96">
        <f t="shared" si="0"/>
        <v>0</v>
      </c>
    </row>
    <row r="8" spans="1:13" ht="24.75" customHeight="1">
      <c r="A8" s="26" t="s">
        <v>41</v>
      </c>
      <c r="B8" s="26" t="s">
        <v>99</v>
      </c>
      <c r="C8" s="27" t="s">
        <v>62</v>
      </c>
      <c r="D8" s="86"/>
      <c r="E8" s="86"/>
      <c r="F8" s="87"/>
      <c r="G8" s="86"/>
      <c r="H8" s="86"/>
      <c r="I8" s="87"/>
      <c r="J8" s="86"/>
      <c r="K8" s="86"/>
      <c r="L8" s="87"/>
      <c r="M8" s="96">
        <f t="shared" si="0"/>
        <v>0</v>
      </c>
    </row>
    <row r="9" spans="1:13" ht="24.75" customHeight="1">
      <c r="A9" s="26" t="s">
        <v>42</v>
      </c>
      <c r="B9" s="26" t="s">
        <v>99</v>
      </c>
      <c r="C9" s="27" t="s">
        <v>16</v>
      </c>
      <c r="D9" s="86"/>
      <c r="E9" s="86"/>
      <c r="F9" s="87"/>
      <c r="G9" s="86"/>
      <c r="H9" s="86"/>
      <c r="I9" s="87"/>
      <c r="J9" s="86"/>
      <c r="K9" s="86"/>
      <c r="L9" s="87"/>
      <c r="M9" s="96">
        <f t="shared" si="0"/>
        <v>0</v>
      </c>
    </row>
    <row r="10" spans="1:13" ht="24.75" customHeight="1">
      <c r="A10" s="26" t="s">
        <v>43</v>
      </c>
      <c r="B10" s="26" t="s">
        <v>99</v>
      </c>
      <c r="C10" s="27" t="s">
        <v>32</v>
      </c>
      <c r="D10" s="86"/>
      <c r="E10" s="86"/>
      <c r="F10" s="87"/>
      <c r="G10" s="86"/>
      <c r="H10" s="86"/>
      <c r="I10" s="87"/>
      <c r="J10" s="86"/>
      <c r="K10" s="86"/>
      <c r="L10" s="87"/>
      <c r="M10" s="96">
        <f t="shared" si="0"/>
        <v>0</v>
      </c>
    </row>
    <row r="11" spans="1:13" ht="24.75" customHeight="1">
      <c r="A11" s="26" t="s">
        <v>44</v>
      </c>
      <c r="B11" s="26" t="s">
        <v>99</v>
      </c>
      <c r="C11" s="27" t="s">
        <v>17</v>
      </c>
      <c r="D11" s="86"/>
      <c r="E11" s="86"/>
      <c r="F11" s="87"/>
      <c r="G11" s="86"/>
      <c r="H11" s="86"/>
      <c r="I11" s="87"/>
      <c r="J11" s="86"/>
      <c r="K11" s="86"/>
      <c r="L11" s="87"/>
      <c r="M11" s="96">
        <f t="shared" si="0"/>
        <v>0</v>
      </c>
    </row>
    <row r="12" spans="1:13" ht="24.75" customHeight="1">
      <c r="A12" s="26" t="s">
        <v>45</v>
      </c>
      <c r="B12" s="26" t="s">
        <v>99</v>
      </c>
      <c r="C12" s="27" t="s">
        <v>18</v>
      </c>
      <c r="D12" s="86"/>
      <c r="E12" s="86"/>
      <c r="F12" s="87"/>
      <c r="G12" s="86"/>
      <c r="H12" s="86"/>
      <c r="I12" s="87"/>
      <c r="J12" s="86"/>
      <c r="K12" s="86"/>
      <c r="L12" s="87"/>
      <c r="M12" s="96">
        <f t="shared" si="0"/>
        <v>0</v>
      </c>
    </row>
    <row r="13" spans="1:13" ht="24.75" customHeight="1">
      <c r="A13" s="26" t="s">
        <v>46</v>
      </c>
      <c r="B13" s="26" t="s">
        <v>99</v>
      </c>
      <c r="C13" s="27" t="s">
        <v>19</v>
      </c>
      <c r="D13" s="86"/>
      <c r="E13" s="86"/>
      <c r="F13" s="87"/>
      <c r="G13" s="86"/>
      <c r="H13" s="86"/>
      <c r="I13" s="87"/>
      <c r="J13" s="86"/>
      <c r="K13" s="86"/>
      <c r="L13" s="87"/>
      <c r="M13" s="96">
        <f t="shared" si="0"/>
        <v>0</v>
      </c>
    </row>
    <row r="14" spans="1:13" ht="24.75" customHeight="1">
      <c r="A14" s="26" t="s">
        <v>47</v>
      </c>
      <c r="B14" s="26" t="s">
        <v>99</v>
      </c>
      <c r="C14" s="27" t="s">
        <v>20</v>
      </c>
      <c r="D14" s="86"/>
      <c r="E14" s="86"/>
      <c r="F14" s="87"/>
      <c r="G14" s="86"/>
      <c r="H14" s="86"/>
      <c r="I14" s="87"/>
      <c r="J14" s="86"/>
      <c r="K14" s="86"/>
      <c r="L14" s="87"/>
      <c r="M14" s="96">
        <f t="shared" si="0"/>
        <v>0</v>
      </c>
    </row>
    <row r="15" spans="1:13" ht="24.75" customHeight="1">
      <c r="A15" s="26" t="s">
        <v>48</v>
      </c>
      <c r="B15" s="26" t="s">
        <v>99</v>
      </c>
      <c r="C15" s="27" t="s">
        <v>21</v>
      </c>
      <c r="D15" s="86"/>
      <c r="E15" s="86"/>
      <c r="F15" s="87"/>
      <c r="G15" s="86"/>
      <c r="H15" s="86"/>
      <c r="I15" s="87"/>
      <c r="J15" s="86"/>
      <c r="K15" s="86"/>
      <c r="L15" s="87"/>
      <c r="M15" s="96">
        <f t="shared" si="0"/>
        <v>0</v>
      </c>
    </row>
    <row r="16" spans="1:13" ht="24.75" customHeight="1">
      <c r="A16" s="26" t="s">
        <v>49</v>
      </c>
      <c r="B16" s="26" t="s">
        <v>99</v>
      </c>
      <c r="C16" s="27" t="s">
        <v>22</v>
      </c>
      <c r="D16" s="86"/>
      <c r="E16" s="86"/>
      <c r="F16" s="87"/>
      <c r="G16" s="86"/>
      <c r="H16" s="86"/>
      <c r="I16" s="87"/>
      <c r="J16" s="86"/>
      <c r="K16" s="86"/>
      <c r="L16" s="87"/>
      <c r="M16" s="96">
        <f t="shared" si="0"/>
        <v>0</v>
      </c>
    </row>
    <row r="17" spans="1:13" ht="24.75" customHeight="1">
      <c r="A17" s="26" t="s">
        <v>50</v>
      </c>
      <c r="B17" s="26" t="s">
        <v>99</v>
      </c>
      <c r="C17" s="27" t="s">
        <v>23</v>
      </c>
      <c r="D17" s="86"/>
      <c r="E17" s="86"/>
      <c r="F17" s="87"/>
      <c r="G17" s="86"/>
      <c r="H17" s="86"/>
      <c r="I17" s="87"/>
      <c r="J17" s="86"/>
      <c r="K17" s="86"/>
      <c r="L17" s="87"/>
      <c r="M17" s="96">
        <f t="shared" si="0"/>
        <v>0</v>
      </c>
    </row>
    <row r="18" spans="1:13" ht="24.75" customHeight="1">
      <c r="A18" s="26" t="s">
        <v>51</v>
      </c>
      <c r="B18" s="26" t="s">
        <v>99</v>
      </c>
      <c r="C18" s="27" t="s">
        <v>24</v>
      </c>
      <c r="D18" s="86"/>
      <c r="E18" s="86"/>
      <c r="F18" s="87"/>
      <c r="G18" s="86"/>
      <c r="H18" s="86"/>
      <c r="I18" s="87"/>
      <c r="J18" s="86"/>
      <c r="K18" s="86"/>
      <c r="L18" s="87"/>
      <c r="M18" s="96">
        <f t="shared" si="0"/>
        <v>0</v>
      </c>
    </row>
    <row r="19" spans="1:13" ht="24.75" customHeight="1">
      <c r="A19" s="26" t="s">
        <v>52</v>
      </c>
      <c r="B19" s="26" t="s">
        <v>99</v>
      </c>
      <c r="C19" s="27" t="s">
        <v>25</v>
      </c>
      <c r="D19" s="86"/>
      <c r="E19" s="86"/>
      <c r="F19" s="87"/>
      <c r="G19" s="86"/>
      <c r="H19" s="86"/>
      <c r="I19" s="87"/>
      <c r="J19" s="86"/>
      <c r="K19" s="86"/>
      <c r="L19" s="87"/>
      <c r="M19" s="96">
        <f t="shared" si="0"/>
        <v>0</v>
      </c>
    </row>
    <row r="20" spans="1:13" ht="24.75" customHeight="1">
      <c r="A20" s="26" t="s">
        <v>53</v>
      </c>
      <c r="B20" s="26" t="s">
        <v>99</v>
      </c>
      <c r="C20" s="27" t="s">
        <v>26</v>
      </c>
      <c r="D20" s="86"/>
      <c r="E20" s="86"/>
      <c r="F20" s="87"/>
      <c r="G20" s="86"/>
      <c r="H20" s="86"/>
      <c r="I20" s="87"/>
      <c r="J20" s="86"/>
      <c r="K20" s="86"/>
      <c r="L20" s="87"/>
      <c r="M20" s="96">
        <f t="shared" si="0"/>
        <v>0</v>
      </c>
    </row>
    <row r="21" spans="1:13" ht="24.75" customHeight="1">
      <c r="A21" s="26" t="s">
        <v>54</v>
      </c>
      <c r="B21" s="26" t="s">
        <v>99</v>
      </c>
      <c r="C21" s="27" t="s">
        <v>27</v>
      </c>
      <c r="D21" s="86"/>
      <c r="E21" s="86"/>
      <c r="F21" s="87"/>
      <c r="G21" s="86"/>
      <c r="H21" s="86"/>
      <c r="I21" s="87"/>
      <c r="J21" s="86"/>
      <c r="K21" s="86"/>
      <c r="L21" s="87"/>
      <c r="M21" s="96">
        <f t="shared" si="0"/>
        <v>0</v>
      </c>
    </row>
    <row r="22" spans="1:13" ht="24.75" customHeight="1">
      <c r="A22" s="26" t="s">
        <v>55</v>
      </c>
      <c r="B22" s="26" t="s">
        <v>99</v>
      </c>
      <c r="C22" s="27" t="s">
        <v>28</v>
      </c>
      <c r="D22" s="86"/>
      <c r="E22" s="86"/>
      <c r="F22" s="87"/>
      <c r="G22" s="86"/>
      <c r="H22" s="86"/>
      <c r="I22" s="87"/>
      <c r="J22" s="86"/>
      <c r="K22" s="86"/>
      <c r="L22" s="87"/>
      <c r="M22" s="96">
        <f t="shared" si="0"/>
        <v>0</v>
      </c>
    </row>
    <row r="23" spans="1:13" ht="24.75" customHeight="1">
      <c r="A23" s="26" t="s">
        <v>56</v>
      </c>
      <c r="B23" s="26" t="s">
        <v>99</v>
      </c>
      <c r="C23" s="27" t="s">
        <v>29</v>
      </c>
      <c r="D23" s="86"/>
      <c r="E23" s="86"/>
      <c r="F23" s="87"/>
      <c r="G23" s="86"/>
      <c r="H23" s="86"/>
      <c r="I23" s="87"/>
      <c r="J23" s="86"/>
      <c r="K23" s="86"/>
      <c r="L23" s="87"/>
      <c r="M23" s="96">
        <f t="shared" si="0"/>
        <v>0</v>
      </c>
    </row>
    <row r="24" spans="1:13" ht="24.75" customHeight="1">
      <c r="A24" s="26" t="s">
        <v>57</v>
      </c>
      <c r="B24" s="26" t="s">
        <v>99</v>
      </c>
      <c r="C24" s="27" t="s">
        <v>30</v>
      </c>
      <c r="D24" s="86"/>
      <c r="E24" s="86"/>
      <c r="F24" s="87"/>
      <c r="G24" s="86"/>
      <c r="H24" s="86"/>
      <c r="I24" s="87"/>
      <c r="J24" s="86"/>
      <c r="K24" s="86"/>
      <c r="L24" s="87"/>
      <c r="M24" s="96">
        <f t="shared" si="0"/>
        <v>0</v>
      </c>
    </row>
    <row r="25" spans="1:13" s="7" customFormat="1" ht="9" customHeight="1">
      <c r="A25" s="41"/>
      <c r="B25" s="41"/>
      <c r="C25" s="42"/>
      <c r="D25" s="90"/>
      <c r="E25" s="90"/>
      <c r="F25" s="88"/>
      <c r="G25" s="90"/>
      <c r="H25" s="90"/>
      <c r="I25" s="88"/>
      <c r="J25" s="90"/>
      <c r="K25" s="90"/>
      <c r="L25" s="88"/>
      <c r="M25" s="97"/>
    </row>
    <row r="26" spans="1:13" ht="24.75" customHeight="1">
      <c r="A26" s="26" t="s">
        <v>102</v>
      </c>
      <c r="B26" s="26" t="s">
        <v>99</v>
      </c>
      <c r="C26" s="27" t="s">
        <v>101</v>
      </c>
      <c r="D26" s="86"/>
      <c r="E26" s="86"/>
      <c r="F26" s="89"/>
      <c r="G26" s="86"/>
      <c r="H26" s="86"/>
      <c r="I26" s="89"/>
      <c r="J26" s="86"/>
      <c r="K26" s="86"/>
      <c r="L26" s="87"/>
      <c r="M26" s="96">
        <f t="shared" si="0"/>
        <v>0</v>
      </c>
    </row>
    <row r="27" spans="4:13" ht="12.75"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1:13" ht="24.75" customHeight="1">
      <c r="A28" s="63" t="s">
        <v>108</v>
      </c>
      <c r="B28" s="56"/>
      <c r="C28" s="57"/>
      <c r="D28" s="96">
        <f>SUM(D5:D26)</f>
        <v>0</v>
      </c>
      <c r="E28" s="96">
        <f>SUM(E5:E26)</f>
        <v>0</v>
      </c>
      <c r="F28" s="89"/>
      <c r="G28" s="96">
        <f>SUM(G5:G26)</f>
        <v>0</v>
      </c>
      <c r="H28" s="96">
        <f>SUM(H5:H26)</f>
        <v>0</v>
      </c>
      <c r="I28" s="89"/>
      <c r="J28" s="96">
        <f>SUM(J5:J26)</f>
        <v>0</v>
      </c>
      <c r="K28" s="96">
        <f>SUM(K5:K26)</f>
        <v>0</v>
      </c>
      <c r="L28" s="87"/>
      <c r="M28" s="96">
        <f>SUM(M5:M26)</f>
        <v>0</v>
      </c>
    </row>
  </sheetData>
  <sheetProtection sheet="1" objects="1" scenarios="1"/>
  <mergeCells count="6">
    <mergeCell ref="A2:K2"/>
    <mergeCell ref="M3:M4"/>
    <mergeCell ref="A28:C28"/>
    <mergeCell ref="D3:E3"/>
    <mergeCell ref="G3:H3"/>
    <mergeCell ref="J3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&amp;C&amp;"Arial,Grassetto"&amp;11Fondi pensione aperti - Modulo integrativo per l'anno 2007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6.8515625" style="7" customWidth="1"/>
    <col min="3" max="3" width="21.00390625" style="7" customWidth="1"/>
    <col min="4" max="5" width="18.57421875" style="2" customWidth="1"/>
    <col min="6" max="6" width="2.7109375" style="2" customWidth="1"/>
    <col min="7" max="8" width="18.57421875" style="2" customWidth="1"/>
    <col min="9" max="9" width="3.00390625" style="2" customWidth="1"/>
    <col min="10" max="11" width="18.57421875" style="2" customWidth="1"/>
    <col min="12" max="12" width="4.00390625" style="2" customWidth="1"/>
    <col min="13" max="13" width="18.57421875" style="2" customWidth="1"/>
    <col min="14" max="16384" width="9.140625" style="2" customWidth="1"/>
  </cols>
  <sheetData>
    <row r="2" spans="1:11" ht="29.25" customHeight="1">
      <c r="A2" s="60" t="s">
        <v>92</v>
      </c>
      <c r="B2" s="60"/>
      <c r="C2" s="59"/>
      <c r="D2" s="59"/>
      <c r="E2" s="59"/>
      <c r="F2" s="59"/>
      <c r="G2" s="59"/>
      <c r="H2" s="59"/>
      <c r="I2" s="59"/>
      <c r="J2" s="59"/>
      <c r="K2" s="59"/>
    </row>
    <row r="3" spans="3:13" ht="29.25" customHeight="1">
      <c r="C3" s="8"/>
      <c r="D3" s="64" t="s">
        <v>58</v>
      </c>
      <c r="E3" s="64"/>
      <c r="G3" s="64" t="s">
        <v>81</v>
      </c>
      <c r="H3" s="64"/>
      <c r="J3" s="64" t="s">
        <v>61</v>
      </c>
      <c r="K3" s="64"/>
      <c r="M3" s="64" t="s">
        <v>108</v>
      </c>
    </row>
    <row r="4" spans="3:13" ht="24.75" customHeight="1">
      <c r="C4" s="10" t="s">
        <v>0</v>
      </c>
      <c r="D4" s="9" t="s">
        <v>1</v>
      </c>
      <c r="E4" s="9" t="s">
        <v>2</v>
      </c>
      <c r="G4" s="9" t="s">
        <v>1</v>
      </c>
      <c r="H4" s="9" t="s">
        <v>2</v>
      </c>
      <c r="J4" s="9" t="s">
        <v>1</v>
      </c>
      <c r="K4" s="9" t="s">
        <v>2</v>
      </c>
      <c r="M4" s="65"/>
    </row>
    <row r="5" spans="1:13" ht="24.75" customHeight="1">
      <c r="A5" s="26" t="s">
        <v>67</v>
      </c>
      <c r="B5" s="26" t="s">
        <v>99</v>
      </c>
      <c r="C5" s="28" t="s">
        <v>3</v>
      </c>
      <c r="D5" s="86"/>
      <c r="E5" s="86"/>
      <c r="F5" s="51"/>
      <c r="G5" s="86"/>
      <c r="H5" s="86"/>
      <c r="I5" s="51"/>
      <c r="J5" s="86"/>
      <c r="K5" s="86"/>
      <c r="M5" s="96">
        <f>D5+E5+G5+H5+J5+K5</f>
        <v>0</v>
      </c>
    </row>
    <row r="6" spans="1:13" ht="24.75" customHeight="1">
      <c r="A6" s="26" t="s">
        <v>68</v>
      </c>
      <c r="B6" s="26" t="s">
        <v>99</v>
      </c>
      <c r="C6" s="28" t="s">
        <v>4</v>
      </c>
      <c r="D6" s="86"/>
      <c r="E6" s="86"/>
      <c r="F6" s="51"/>
      <c r="G6" s="86"/>
      <c r="H6" s="86"/>
      <c r="I6" s="51"/>
      <c r="J6" s="86"/>
      <c r="K6" s="86"/>
      <c r="M6" s="96">
        <f aca="true" t="shared" si="0" ref="M6:M15">D6+E6+G6+H6+J6+K6</f>
        <v>0</v>
      </c>
    </row>
    <row r="7" spans="1:13" ht="24.75" customHeight="1">
      <c r="A7" s="26" t="s">
        <v>69</v>
      </c>
      <c r="B7" s="26" t="s">
        <v>99</v>
      </c>
      <c r="C7" s="28" t="s">
        <v>5</v>
      </c>
      <c r="D7" s="86"/>
      <c r="E7" s="86"/>
      <c r="F7" s="51"/>
      <c r="G7" s="86"/>
      <c r="H7" s="86"/>
      <c r="I7" s="51"/>
      <c r="J7" s="86"/>
      <c r="K7" s="86"/>
      <c r="M7" s="96">
        <f t="shared" si="0"/>
        <v>0</v>
      </c>
    </row>
    <row r="8" spans="1:13" ht="24.75" customHeight="1">
      <c r="A8" s="26" t="s">
        <v>70</v>
      </c>
      <c r="B8" s="26" t="s">
        <v>99</v>
      </c>
      <c r="C8" s="28" t="s">
        <v>66</v>
      </c>
      <c r="D8" s="86"/>
      <c r="E8" s="86"/>
      <c r="F8" s="51"/>
      <c r="G8" s="86"/>
      <c r="H8" s="86"/>
      <c r="I8" s="51"/>
      <c r="J8" s="86"/>
      <c r="K8" s="86"/>
      <c r="M8" s="96">
        <f t="shared" si="0"/>
        <v>0</v>
      </c>
    </row>
    <row r="9" spans="1:13" ht="24.75" customHeight="1">
      <c r="A9" s="26" t="s">
        <v>71</v>
      </c>
      <c r="B9" s="26" t="s">
        <v>99</v>
      </c>
      <c r="C9" s="28" t="s">
        <v>6</v>
      </c>
      <c r="D9" s="86"/>
      <c r="E9" s="86"/>
      <c r="F9" s="51"/>
      <c r="G9" s="86"/>
      <c r="H9" s="86"/>
      <c r="I9" s="51"/>
      <c r="J9" s="86"/>
      <c r="K9" s="86"/>
      <c r="M9" s="96">
        <f t="shared" si="0"/>
        <v>0</v>
      </c>
    </row>
    <row r="10" spans="1:13" ht="24.75" customHeight="1">
      <c r="A10" s="26" t="s">
        <v>72</v>
      </c>
      <c r="B10" s="26" t="s">
        <v>99</v>
      </c>
      <c r="C10" s="28" t="s">
        <v>7</v>
      </c>
      <c r="D10" s="86"/>
      <c r="E10" s="86"/>
      <c r="F10" s="51"/>
      <c r="G10" s="86"/>
      <c r="H10" s="86"/>
      <c r="I10" s="51"/>
      <c r="J10" s="86"/>
      <c r="K10" s="86"/>
      <c r="M10" s="96">
        <f t="shared" si="0"/>
        <v>0</v>
      </c>
    </row>
    <row r="11" spans="1:13" ht="24.75" customHeight="1">
      <c r="A11" s="26" t="s">
        <v>73</v>
      </c>
      <c r="B11" s="26" t="s">
        <v>99</v>
      </c>
      <c r="C11" s="28" t="s">
        <v>8</v>
      </c>
      <c r="D11" s="86"/>
      <c r="E11" s="86"/>
      <c r="F11" s="51"/>
      <c r="G11" s="86"/>
      <c r="H11" s="86"/>
      <c r="I11" s="51"/>
      <c r="J11" s="86"/>
      <c r="K11" s="86"/>
      <c r="M11" s="96">
        <f t="shared" si="0"/>
        <v>0</v>
      </c>
    </row>
    <row r="12" spans="1:13" ht="24.75" customHeight="1">
      <c r="A12" s="26" t="s">
        <v>74</v>
      </c>
      <c r="B12" s="26" t="s">
        <v>99</v>
      </c>
      <c r="C12" s="28" t="s">
        <v>9</v>
      </c>
      <c r="D12" s="86"/>
      <c r="E12" s="86"/>
      <c r="F12" s="51"/>
      <c r="G12" s="86"/>
      <c r="H12" s="86"/>
      <c r="I12" s="51"/>
      <c r="J12" s="86"/>
      <c r="K12" s="86"/>
      <c r="M12" s="96">
        <f t="shared" si="0"/>
        <v>0</v>
      </c>
    </row>
    <row r="13" spans="1:13" ht="24.75" customHeight="1">
      <c r="A13" s="26" t="s">
        <v>75</v>
      </c>
      <c r="B13" s="26" t="s">
        <v>99</v>
      </c>
      <c r="C13" s="28" t="s">
        <v>10</v>
      </c>
      <c r="D13" s="86"/>
      <c r="E13" s="86"/>
      <c r="F13" s="51"/>
      <c r="G13" s="86"/>
      <c r="H13" s="86"/>
      <c r="I13" s="51"/>
      <c r="J13" s="86"/>
      <c r="K13" s="86"/>
      <c r="M13" s="96">
        <f t="shared" si="0"/>
        <v>0</v>
      </c>
    </row>
    <row r="14" spans="1:13" ht="24.75" customHeight="1">
      <c r="A14" s="26" t="s">
        <v>76</v>
      </c>
      <c r="B14" s="26" t="s">
        <v>99</v>
      </c>
      <c r="C14" s="28" t="s">
        <v>11</v>
      </c>
      <c r="D14" s="86"/>
      <c r="E14" s="86"/>
      <c r="F14" s="51"/>
      <c r="G14" s="86"/>
      <c r="H14" s="86"/>
      <c r="I14" s="51"/>
      <c r="J14" s="86"/>
      <c r="K14" s="86"/>
      <c r="M14" s="96">
        <f t="shared" si="0"/>
        <v>0</v>
      </c>
    </row>
    <row r="15" spans="1:13" ht="24.75" customHeight="1">
      <c r="A15" s="26" t="s">
        <v>77</v>
      </c>
      <c r="B15" s="26" t="s">
        <v>99</v>
      </c>
      <c r="C15" s="28" t="s">
        <v>12</v>
      </c>
      <c r="D15" s="86"/>
      <c r="E15" s="86"/>
      <c r="F15" s="51"/>
      <c r="G15" s="86"/>
      <c r="H15" s="86"/>
      <c r="I15" s="51"/>
      <c r="J15" s="86"/>
      <c r="K15" s="86"/>
      <c r="M15" s="96">
        <f t="shared" si="0"/>
        <v>0</v>
      </c>
    </row>
    <row r="16" spans="1:2" ht="15.75">
      <c r="A16" s="6"/>
      <c r="B16" s="6"/>
    </row>
    <row r="17" spans="1:13" s="44" customFormat="1" ht="24.75" customHeight="1">
      <c r="A17" s="63" t="s">
        <v>108</v>
      </c>
      <c r="B17" s="56"/>
      <c r="C17" s="57"/>
      <c r="D17" s="96">
        <f>SUM(D5:D15)</f>
        <v>0</v>
      </c>
      <c r="E17" s="96">
        <f>SUM(E5:E15)</f>
        <v>0</v>
      </c>
      <c r="G17" s="96">
        <f>SUM(G5:G15)</f>
        <v>0</v>
      </c>
      <c r="H17" s="96">
        <f>SUM(H5:H15)</f>
        <v>0</v>
      </c>
      <c r="J17" s="96">
        <f>SUM(J5:J15)</f>
        <v>0</v>
      </c>
      <c r="K17" s="96">
        <f>SUM(K5:K15)</f>
        <v>0</v>
      </c>
      <c r="M17" s="96">
        <f>SUM(M5:M15)</f>
        <v>0</v>
      </c>
    </row>
  </sheetData>
  <sheetProtection sheet="1" objects="1" scenarios="1"/>
  <mergeCells count="6">
    <mergeCell ref="A2:K2"/>
    <mergeCell ref="M3:M4"/>
    <mergeCell ref="A17:C17"/>
    <mergeCell ref="D3:E3"/>
    <mergeCell ref="G3:H3"/>
    <mergeCell ref="J3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&amp;C&amp;"Arial,Grassetto"&amp;11Fondi pensione aperti - Modulo integrativo per l'anno 2007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4">
      <selection activeCell="C6" sqref="C6"/>
    </sheetView>
  </sheetViews>
  <sheetFormatPr defaultColWidth="9.140625" defaultRowHeight="12.75"/>
  <cols>
    <col min="1" max="1" width="7.28125" style="36" customWidth="1"/>
    <col min="2" max="2" width="57.421875" style="1" customWidth="1"/>
    <col min="3" max="4" width="14.421875" style="1" customWidth="1"/>
    <col min="5" max="16384" width="9.140625" style="1" customWidth="1"/>
  </cols>
  <sheetData>
    <row r="1" ht="15">
      <c r="A1" s="45" t="s">
        <v>109</v>
      </c>
    </row>
    <row r="2" s="36" customFormat="1" ht="18" customHeight="1">
      <c r="C2" s="47"/>
    </row>
    <row r="3" spans="2:3" ht="18" customHeight="1">
      <c r="B3" s="48" t="s">
        <v>80</v>
      </c>
      <c r="C3" s="43"/>
    </row>
    <row r="4" spans="1:3" ht="25.5" customHeight="1">
      <c r="A4" s="46"/>
      <c r="B4" s="12" t="s">
        <v>110</v>
      </c>
      <c r="C4" s="93">
        <f>'B - Dettaglio iscritti '!D3+'B - Dettaglio iscritti '!E3</f>
        <v>0</v>
      </c>
    </row>
    <row r="5" spans="1:3" ht="25.5" customHeight="1">
      <c r="A5" s="46"/>
      <c r="B5" s="12" t="s">
        <v>114</v>
      </c>
      <c r="C5" s="94">
        <f>'B - Dettaglio iscritti '!D7+'B - Dettaglio iscritti '!E7+'B - Dettaglio iscritti '!D15+'B - Dettaglio iscritti '!E15+'B - Dettaglio iscritti '!D17+'B - Dettaglio iscritti '!E17</f>
        <v>0</v>
      </c>
    </row>
    <row r="6" spans="1:3" ht="25.5" customHeight="1">
      <c r="A6" s="46"/>
      <c r="B6" s="12" t="s">
        <v>111</v>
      </c>
      <c r="C6" s="94">
        <f>'D - Iscritti per regione'!D28+'D - Iscritti per regione'!E28+'D - Iscritti per regione'!G28+'D - Iscritti per regione'!H28+'D - Iscritti per regione'!J28+'D - Iscritti per regione'!K28</f>
        <v>0</v>
      </c>
    </row>
    <row r="7" spans="1:3" ht="25.5" customHeight="1">
      <c r="A7" s="46"/>
      <c r="B7" s="12" t="s">
        <v>112</v>
      </c>
      <c r="C7" s="95">
        <f>'E - Classi eta e sesso'!D17+'E - Classi eta e sesso'!E17+'E - Classi eta e sesso'!G17+'E - Classi eta e sesso'!H17+'E - Classi eta e sesso'!J17+'E - Classi eta e sesso'!K17</f>
        <v>0</v>
      </c>
    </row>
    <row r="8" spans="1:4" ht="25.5" customHeight="1">
      <c r="A8" s="46"/>
      <c r="B8" s="25"/>
      <c r="C8" s="91"/>
      <c r="D8" s="36"/>
    </row>
    <row r="9" spans="2:3" s="36" customFormat="1" ht="22.5" customHeight="1">
      <c r="B9" s="49" t="s">
        <v>82</v>
      </c>
      <c r="C9" s="69"/>
    </row>
    <row r="10" spans="1:3" ht="25.5" customHeight="1">
      <c r="A10" s="46"/>
      <c r="B10" s="12" t="s">
        <v>113</v>
      </c>
      <c r="C10" s="93">
        <f>'B - Dettaglio iscritti '!D7+'B - Dettaglio iscritti '!E7</f>
        <v>0</v>
      </c>
    </row>
    <row r="11" spans="1:3" ht="25.5" customHeight="1">
      <c r="A11" s="46"/>
      <c r="B11" s="12" t="s">
        <v>115</v>
      </c>
      <c r="C11" s="94">
        <f>'B - Dettaglio iscritti '!D9+'B - Dettaglio iscritti '!E9+'B - Dettaglio iscritti '!D10+'B - Dettaglio iscritti '!E10+'B - Dettaglio iscritti '!D11+'B - Dettaglio iscritti '!E11</f>
        <v>0</v>
      </c>
    </row>
    <row r="12" spans="1:3" ht="25.5" customHeight="1">
      <c r="A12" s="46"/>
      <c r="B12" s="12" t="s">
        <v>116</v>
      </c>
      <c r="C12" s="94">
        <f>'D - Iscritti per regione'!D28+'D - Iscritti per regione'!E28</f>
        <v>0</v>
      </c>
    </row>
    <row r="13" spans="1:3" ht="25.5" customHeight="1">
      <c r="A13" s="46"/>
      <c r="B13" s="12" t="s">
        <v>117</v>
      </c>
      <c r="C13" s="95">
        <f>'E - Classi eta e sesso'!D17+'E - Classi eta e sesso'!E17</f>
        <v>0</v>
      </c>
    </row>
    <row r="14" ht="12.75">
      <c r="C14" s="92"/>
    </row>
    <row r="15" spans="2:3" s="36" customFormat="1" ht="22.5" customHeight="1">
      <c r="B15" s="49" t="s">
        <v>83</v>
      </c>
      <c r="C15" s="69"/>
    </row>
    <row r="16" spans="1:3" ht="25.5" customHeight="1">
      <c r="A16" s="46"/>
      <c r="B16" s="12" t="s">
        <v>118</v>
      </c>
      <c r="C16" s="93">
        <f>'B - Dettaglio iscritti '!D15+'B - Dettaglio iscritti '!E15</f>
        <v>0</v>
      </c>
    </row>
    <row r="17" spans="1:3" ht="25.5" customHeight="1">
      <c r="A17" s="46"/>
      <c r="B17" s="12" t="s">
        <v>119</v>
      </c>
      <c r="C17" s="94">
        <f>'D - Iscritti per regione'!G28+'D - Iscritti per regione'!H28</f>
        <v>0</v>
      </c>
    </row>
    <row r="18" spans="1:3" ht="25.5" customHeight="1">
      <c r="A18" s="46"/>
      <c r="B18" s="12" t="s">
        <v>120</v>
      </c>
      <c r="C18" s="95">
        <f>'E - Classi eta e sesso'!G17+'E - Classi eta e sesso'!H17</f>
        <v>0</v>
      </c>
    </row>
    <row r="19" ht="12.75">
      <c r="C19" s="92"/>
    </row>
    <row r="20" spans="2:3" s="36" customFormat="1" ht="22.5" customHeight="1">
      <c r="B20" s="49" t="s">
        <v>61</v>
      </c>
      <c r="C20" s="69"/>
    </row>
    <row r="21" spans="1:3" ht="25.5" customHeight="1">
      <c r="A21" s="46"/>
      <c r="B21" s="12" t="s">
        <v>121</v>
      </c>
      <c r="C21" s="93">
        <f>'B - Dettaglio iscritti '!D17+'B - Dettaglio iscritti '!E17</f>
        <v>0</v>
      </c>
    </row>
    <row r="22" spans="1:3" ht="25.5" customHeight="1">
      <c r="A22" s="46"/>
      <c r="B22" s="12" t="s">
        <v>122</v>
      </c>
      <c r="C22" s="94">
        <f>'D - Iscritti per regione'!J28+'D - Iscritti per regione'!K28</f>
        <v>0</v>
      </c>
    </row>
    <row r="23" spans="1:3" ht="25.5" customHeight="1">
      <c r="A23" s="46"/>
      <c r="B23" s="12" t="s">
        <v>123</v>
      </c>
      <c r="C23" s="95">
        <f>'E - Classi eta e sesso'!J17+'E - Classi eta e sesso'!K17</f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&amp;C&amp;"Arial,Grassetto"&amp;11Fondi pensione aperti - Modulo integrativo per l'anno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Mattioni</dc:creator>
  <cp:keywords/>
  <dc:description/>
  <cp:lastModifiedBy>Mattioni</cp:lastModifiedBy>
  <cp:lastPrinted>2008-02-05T15:43:30Z</cp:lastPrinted>
  <dcterms:created xsi:type="dcterms:W3CDTF">2007-12-19T07:23:39Z</dcterms:created>
  <dcterms:modified xsi:type="dcterms:W3CDTF">2008-02-05T15:44:56Z</dcterms:modified>
  <cp:category/>
  <cp:version/>
  <cp:contentType/>
  <cp:contentStatus/>
</cp:coreProperties>
</file>